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남원시건강가정·다문화가족지원센터\3. 바우처\9. 세입세출\2019\"/>
    </mc:Choice>
  </mc:AlternateContent>
  <xr:revisionPtr revIDLastSave="0" documentId="13_ncr:1_{6962B740-6105-45F7-AFBC-AA80EC8E165A}" xr6:coauthVersionLast="45" xr6:coauthVersionMax="45" xr10:uidLastSave="{00000000-0000-0000-0000-000000000000}"/>
  <bookViews>
    <workbookView xWindow="2355" yWindow="1650" windowWidth="18315" windowHeight="13620" xr2:uid="{00000000-000D-0000-FFFF-FFFF00000000}"/>
  </bookViews>
  <sheets>
    <sheet name="세입세출결산서" sheetId="1" r:id="rId1"/>
  </sheets>
  <calcPr calcId="181029"/>
</workbook>
</file>

<file path=xl/calcChain.xml><?xml version="1.0" encoding="utf-8"?>
<calcChain xmlns="http://schemas.openxmlformats.org/spreadsheetml/2006/main">
  <c r="F19" i="1" l="1"/>
  <c r="E19" i="1"/>
  <c r="G19" i="1" l="1"/>
</calcChain>
</file>

<file path=xl/sharedStrings.xml><?xml version="1.0" encoding="utf-8"?>
<sst xmlns="http://schemas.openxmlformats.org/spreadsheetml/2006/main" count="39" uniqueCount="31">
  <si>
    <t>(단위:원)</t>
    <phoneticPr fontId="2" type="noConversion"/>
  </si>
  <si>
    <t>구분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</si>
  <si>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</si>
  <si>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</si>
  <si>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</si>
  <si>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세입</t>
    <phoneticPr fontId="2" type="noConversion"/>
  </si>
  <si>
    <t>사업수입</t>
    <phoneticPr fontId="2" type="noConversion"/>
  </si>
  <si>
    <t>정부지원금</t>
    <phoneticPr fontId="2" type="noConversion"/>
  </si>
  <si>
    <t>본인부담금</t>
    <phoneticPr fontId="2" type="noConversion"/>
  </si>
  <si>
    <t>잡수입</t>
    <phoneticPr fontId="2" type="noConversion"/>
  </si>
  <si>
    <t>기타예금이자수입</t>
    <phoneticPr fontId="2" type="noConversion"/>
  </si>
  <si>
    <t>계</t>
    <phoneticPr fontId="2" type="noConversion"/>
  </si>
  <si>
    <t>세출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</si>
  <si>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</si>
  <si>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</si>
  <si>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</si>
  <si>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퇴직금 및 퇴직적립금</t>
    <phoneticPr fontId="2" type="noConversion"/>
  </si>
  <si>
    <t>사회보험부담금</t>
    <phoneticPr fontId="2" type="noConversion"/>
  </si>
  <si>
    <t>운영비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</si>
  <si>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</si>
  <si>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</si>
  <si>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</si>
  <si>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</si>
  <si>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사업비</t>
    <phoneticPr fontId="2" type="noConversion"/>
  </si>
  <si>
    <t>바우처 사업비</t>
    <phoneticPr fontId="2" type="noConversion"/>
  </si>
  <si>
    <t>전출금</t>
    <phoneticPr fontId="2" type="noConversion"/>
  </si>
  <si>
    <t>법인전출금</t>
    <phoneticPr fontId="2" type="noConversion"/>
  </si>
  <si>
    <t>잔액</t>
    <phoneticPr fontId="2" type="noConversion"/>
  </si>
  <si>
    <t>기타후생경비</t>
    <phoneticPr fontId="2" type="noConversion"/>
  </si>
  <si>
    <t>2019년 (사)한울안운동 남원지회 세입·세출 결산서</t>
    <phoneticPr fontId="2" type="noConversion"/>
  </si>
  <si>
    <t>반환금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</si>
</sst>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2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42" fontId="3" fillId="0" borderId="2" xfId="1" applyNumberFormat="1" applyFont="1" applyBorder="1" applyAlignment="1">
      <alignment horizontal="center" vertical="center"/>
    </xf>
    <xf numFmtId="42" fontId="3" fillId="0" borderId="3" xfId="1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2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3" borderId="5" xfId="0" applyFont="1" applyFill="1" applyBorder="1" applyAlignment="1">
      <alignment horizontal="center" vertical="center"/>
    </xf>
    <xf numFmtId="42" fontId="7" fillId="3" borderId="5" xfId="0" applyNumberFormat="1" applyFont="1" applyFill="1" applyBorder="1" applyAlignment="1">
      <alignment horizontal="center" vertical="center"/>
    </xf>
    <xf numFmtId="42" fontId="7" fillId="3" borderId="6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2" fontId="3" fillId="0" borderId="8" xfId="1" applyNumberFormat="1" applyFont="1" applyBorder="1" applyAlignment="1">
      <alignment horizontal="center" vertical="center"/>
    </xf>
    <xf numFmtId="42" fontId="3" fillId="0" borderId="9" xfId="1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tabSelected="1" zoomScaleNormal="100" workbookViewId="0">
      <selection activeCell="D5" sqref="A5:XFD18"/>
    </sheetView>
  </sheetViews>
  <sheetFormatPr defaultRowHeight="16.5" x14ac:dyDescent="0.3"/>
  <cols>
    <col min="1" max="7" width="15.625" customWidth="1"/>
  </cols>
  <sheetData>
    <row r="1" spans="1:7" ht="20.100000000000001" customHeight="1" x14ac:dyDescent="0.3"/>
    <row r="2" spans="1:7" ht="80.099999999999994" customHeight="1" x14ac:dyDescent="0.3">
      <c r="A2" s="25" t="s">
        <v>29</v>
      </c>
      <c r="B2" s="25"/>
      <c r="C2" s="25"/>
      <c r="D2" s="25"/>
      <c r="E2" s="25"/>
      <c r="F2" s="25"/>
      <c r="G2" s="25"/>
    </row>
    <row r="3" spans="1:7" ht="20.100000000000001" customHeight="1" thickBot="1" x14ac:dyDescent="0.35">
      <c r="A3" s="1"/>
      <c r="B3" s="2"/>
      <c r="C3" s="2"/>
      <c r="D3" s="2"/>
      <c r="E3" s="2"/>
      <c r="F3" s="2"/>
      <c r="G3" s="8" t="s">
        <v>0</v>
      </c>
    </row>
    <row r="4" spans="1:7" ht="50.1" customHeight="1" thickBot="1" x14ac:dyDescent="0.35">
      <c r="A4" s="22" t="s">
        <v>1</v>
      </c>
      <c r="B4" s="23" t="s">
        <v>2</v>
      </c>
      <c r="C4" s="23" t="s">
        <v>3</v>
      </c>
      <c r="D4" s="23" t="s">
        <v>4</v>
      </c>
      <c r="E4" s="23" t="s">
        <v>5</v>
      </c>
      <c r="F4" s="23" t="s">
        <v>12</v>
      </c>
      <c r="G4" s="24" t="s">
        <v>27</v>
      </c>
    </row>
    <row r="5" spans="1:7" ht="45" customHeight="1" thickTop="1" x14ac:dyDescent="0.3">
      <c r="A5" s="17" t="s">
        <v>5</v>
      </c>
      <c r="B5" s="18" t="s">
        <v>6</v>
      </c>
      <c r="C5" s="18" t="s">
        <v>6</v>
      </c>
      <c r="D5" s="19" t="s">
        <v>7</v>
      </c>
      <c r="E5" s="20">
        <v>102991518</v>
      </c>
      <c r="F5" s="20">
        <v>0</v>
      </c>
      <c r="G5" s="21">
        <v>0</v>
      </c>
    </row>
    <row r="6" spans="1:7" ht="45" customHeight="1" x14ac:dyDescent="0.3">
      <c r="A6" s="13"/>
      <c r="B6" s="16"/>
      <c r="C6" s="16"/>
      <c r="D6" s="3" t="s">
        <v>8</v>
      </c>
      <c r="E6" s="4">
        <v>19925000</v>
      </c>
      <c r="F6" s="4">
        <v>0</v>
      </c>
      <c r="G6" s="5">
        <v>0</v>
      </c>
    </row>
    <row r="7" spans="1:7" ht="45" customHeight="1" x14ac:dyDescent="0.3">
      <c r="A7" s="13"/>
      <c r="B7" s="3" t="s">
        <v>9</v>
      </c>
      <c r="C7" s="3" t="s">
        <v>9</v>
      </c>
      <c r="D7" s="3" t="s">
        <v>10</v>
      </c>
      <c r="E7" s="4">
        <v>95097</v>
      </c>
      <c r="F7" s="4">
        <v>0</v>
      </c>
      <c r="G7" s="5">
        <v>0</v>
      </c>
    </row>
    <row r="8" spans="1:7" ht="45" customHeight="1" x14ac:dyDescent="0.3">
      <c r="A8" s="13" t="s">
        <v>12</v>
      </c>
      <c r="B8" s="15" t="s">
        <v>13</v>
      </c>
      <c r="C8" s="15" t="s">
        <v>14</v>
      </c>
      <c r="D8" s="6" t="s">
        <v>15</v>
      </c>
      <c r="E8" s="7">
        <v>0</v>
      </c>
      <c r="F8" s="7">
        <v>79094790</v>
      </c>
      <c r="G8" s="5">
        <v>0</v>
      </c>
    </row>
    <row r="9" spans="1:7" ht="45" customHeight="1" x14ac:dyDescent="0.3">
      <c r="A9" s="13"/>
      <c r="B9" s="15"/>
      <c r="C9" s="15"/>
      <c r="D9" s="6" t="s">
        <v>16</v>
      </c>
      <c r="E9" s="7">
        <v>0</v>
      </c>
      <c r="F9" s="7">
        <v>7149210</v>
      </c>
      <c r="G9" s="5">
        <v>0</v>
      </c>
    </row>
    <row r="10" spans="1:7" ht="45" customHeight="1" x14ac:dyDescent="0.3">
      <c r="A10" s="13"/>
      <c r="B10" s="15"/>
      <c r="C10" s="15"/>
      <c r="D10" s="6" t="s">
        <v>17</v>
      </c>
      <c r="E10" s="7">
        <v>0</v>
      </c>
      <c r="F10" s="7">
        <v>15233920</v>
      </c>
      <c r="G10" s="5">
        <v>0</v>
      </c>
    </row>
    <row r="11" spans="1:7" ht="45" customHeight="1" x14ac:dyDescent="0.3">
      <c r="A11" s="13"/>
      <c r="B11" s="15"/>
      <c r="C11" s="15"/>
      <c r="D11" s="6" t="s">
        <v>28</v>
      </c>
      <c r="E11" s="7">
        <v>0</v>
      </c>
      <c r="F11" s="7">
        <v>358000</v>
      </c>
      <c r="G11" s="5">
        <v>0</v>
      </c>
    </row>
    <row r="12" spans="1:7" ht="45" customHeight="1" x14ac:dyDescent="0.3">
      <c r="A12" s="13"/>
      <c r="B12" s="15"/>
      <c r="C12" s="15" t="s">
        <v>18</v>
      </c>
      <c r="D12" s="6" t="s">
        <v>19</v>
      </c>
      <c r="E12" s="7">
        <v>0</v>
      </c>
      <c r="F12" s="7">
        <v>100400</v>
      </c>
      <c r="G12" s="5">
        <v>0</v>
      </c>
    </row>
    <row r="13" spans="1:7" ht="45" customHeight="1" x14ac:dyDescent="0.3">
      <c r="A13" s="13"/>
      <c r="B13" s="15"/>
      <c r="C13" s="15"/>
      <c r="D13" s="6" t="s">
        <v>20</v>
      </c>
      <c r="E13" s="7">
        <v>0</v>
      </c>
      <c r="F13" s="7">
        <v>4400</v>
      </c>
      <c r="G13" s="5">
        <v>0</v>
      </c>
    </row>
    <row r="14" spans="1:7" ht="45" customHeight="1" x14ac:dyDescent="0.3">
      <c r="A14" s="13"/>
      <c r="B14" s="15"/>
      <c r="C14" s="15"/>
      <c r="D14" s="6" t="s">
        <v>21</v>
      </c>
      <c r="E14" s="7">
        <v>0</v>
      </c>
      <c r="F14" s="7">
        <v>588830</v>
      </c>
      <c r="G14" s="5">
        <v>0</v>
      </c>
    </row>
    <row r="15" spans="1:7" ht="45" customHeight="1" x14ac:dyDescent="0.3">
      <c r="A15" s="13"/>
      <c r="B15" s="15"/>
      <c r="C15" s="15"/>
      <c r="D15" s="6" t="s">
        <v>22</v>
      </c>
      <c r="E15" s="7">
        <v>0</v>
      </c>
      <c r="F15" s="7">
        <v>209000</v>
      </c>
      <c r="G15" s="5">
        <v>0</v>
      </c>
    </row>
    <row r="16" spans="1:7" ht="45" customHeight="1" x14ac:dyDescent="0.3">
      <c r="A16" s="13"/>
      <c r="B16" s="12" t="s">
        <v>23</v>
      </c>
      <c r="C16" s="12" t="s">
        <v>23</v>
      </c>
      <c r="D16" s="12" t="s">
        <v>24</v>
      </c>
      <c r="E16" s="7">
        <v>0</v>
      </c>
      <c r="F16" s="7">
        <v>130980</v>
      </c>
      <c r="G16" s="5">
        <v>0</v>
      </c>
    </row>
    <row r="17" spans="1:7" ht="45" customHeight="1" x14ac:dyDescent="0.3">
      <c r="A17" s="13"/>
      <c r="B17" s="12" t="s">
        <v>25</v>
      </c>
      <c r="C17" s="12" t="s">
        <v>25</v>
      </c>
      <c r="D17" s="12" t="s">
        <v>26</v>
      </c>
      <c r="E17" s="7">
        <v>0</v>
      </c>
      <c r="F17" s="7">
        <v>9001000</v>
      </c>
      <c r="G17" s="5">
        <v>0</v>
      </c>
    </row>
    <row r="18" spans="1:7" ht="45" customHeight="1" x14ac:dyDescent="0.3">
      <c r="A18" s="13"/>
      <c r="B18" s="6" t="s">
        <v>30</v>
      </c>
      <c r="C18" s="6" t="s">
        <v>30</v>
      </c>
      <c r="D18" s="6" t="s">
        <v>30</v>
      </c>
      <c r="E18" s="7">
        <v>0</v>
      </c>
      <c r="F18" s="7">
        <v>306500</v>
      </c>
      <c r="G18" s="5">
        <v>0</v>
      </c>
    </row>
    <row r="19" spans="1:7" ht="50.1" customHeight="1" thickBot="1" x14ac:dyDescent="0.35">
      <c r="A19" s="14"/>
      <c r="B19" s="9" t="s">
        <v>11</v>
      </c>
      <c r="C19" s="9"/>
      <c r="D19" s="9"/>
      <c r="E19" s="10">
        <f>SUM(E5:E18)</f>
        <v>123011615</v>
      </c>
      <c r="F19" s="10">
        <f>SUM(F5:F18)</f>
        <v>112177030</v>
      </c>
      <c r="G19" s="11">
        <f>E19-F19</f>
        <v>10834585</v>
      </c>
    </row>
  </sheetData>
  <mergeCells count="8">
    <mergeCell ref="A2:G2"/>
    <mergeCell ref="A5:A7"/>
    <mergeCell ref="A8:A19"/>
    <mergeCell ref="B8:B15"/>
    <mergeCell ref="C8:C11"/>
    <mergeCell ref="B5:B6"/>
    <mergeCell ref="C5:C6"/>
    <mergeCell ref="C12:C15"/>
  </mergeCells>
  <phoneticPr fontId="2" type="noConversion"/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세입세출결산서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seo</cp:lastModifiedBy>
  <cp:lastPrinted>2020-08-20T07:23:00Z</cp:lastPrinted>
  <dcterms:created xsi:type="dcterms:W3CDTF">2018-02-22T02:43:32Z</dcterms:created>
  <dcterms:modified xsi:type="dcterms:W3CDTF">2020-08-20T07:23:35Z</dcterms:modified>
</cp:coreProperties>
</file>